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celnik\Desktop\"/>
    </mc:Choice>
  </mc:AlternateContent>
  <xr:revisionPtr revIDLastSave="0" documentId="13_ncr:1_{48181028-2E98-40FA-82BA-3138F1A68A0A}" xr6:coauthVersionLast="36" xr6:coauthVersionMax="36" xr10:uidLastSave="{00000000-0000-0000-0000-000000000000}"/>
  <bookViews>
    <workbookView xWindow="0" yWindow="0" windowWidth="15345" windowHeight="447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E47" i="1" l="1"/>
</calcChain>
</file>

<file path=xl/sharedStrings.xml><?xml version="1.0" encoding="utf-8"?>
<sst xmlns="http://schemas.openxmlformats.org/spreadsheetml/2006/main" count="194" uniqueCount="154">
  <si>
    <t>Članak 1.</t>
  </si>
  <si>
    <t>Članak 2.</t>
  </si>
  <si>
    <t>Predmet nabave</t>
  </si>
  <si>
    <t>Brojčana oznaka predmeta nabave</t>
  </si>
  <si>
    <t>Vrsta postupka</t>
  </si>
  <si>
    <t>Podjela predmeta nabave na grupe</t>
  </si>
  <si>
    <t>Planirani početak postupka</t>
  </si>
  <si>
    <t>1.</t>
  </si>
  <si>
    <t xml:space="preserve">Uredski materijal </t>
  </si>
  <si>
    <t>2.</t>
  </si>
  <si>
    <t>3.</t>
  </si>
  <si>
    <t>4.</t>
  </si>
  <si>
    <t>5.</t>
  </si>
  <si>
    <t xml:space="preserve">  </t>
  </si>
  <si>
    <t>7.</t>
  </si>
  <si>
    <t>Geodetsko – katastarske usluge</t>
  </si>
  <si>
    <t>8.</t>
  </si>
  <si>
    <t>9.</t>
  </si>
  <si>
    <t>10.</t>
  </si>
  <si>
    <t>11.</t>
  </si>
  <si>
    <t>Sanacija objekata mjesnih odbora</t>
  </si>
  <si>
    <t>Reprezentacija</t>
  </si>
  <si>
    <t>13.</t>
  </si>
  <si>
    <t>Izgradnja vodovoda Vrbnik</t>
  </si>
  <si>
    <t>14.</t>
  </si>
  <si>
    <t>15.</t>
  </si>
  <si>
    <t>16.</t>
  </si>
  <si>
    <t>17.</t>
  </si>
  <si>
    <t>18.</t>
  </si>
  <si>
    <t>Napomena</t>
  </si>
  <si>
    <t>Red.br.</t>
  </si>
  <si>
    <t>6.</t>
  </si>
  <si>
    <t>Ugovor / okvirni sporazum</t>
  </si>
  <si>
    <t>Planirano traj.ugovora / okvirnog sporazuma</t>
  </si>
  <si>
    <t>Članak 3.</t>
  </si>
  <si>
    <t>Usluge stručnog nadzora za izgradnju i rekonstrukciju nerazvrstanih cesta</t>
  </si>
  <si>
    <t>Postupak jednostavne nabave</t>
  </si>
  <si>
    <t>Evidenc. broj nabave</t>
  </si>
  <si>
    <t>Električna energija – poslovni objekti</t>
  </si>
  <si>
    <t>31.</t>
  </si>
  <si>
    <t>Motorni benzin i dizel gorivo</t>
  </si>
  <si>
    <t xml:space="preserve">Održavanje zgrada za redovito korištenje </t>
  </si>
  <si>
    <t>Izrada izmjena i dopuna Prostornog plana</t>
  </si>
  <si>
    <t>Poslovi deratizacije i dezinsekcije</t>
  </si>
  <si>
    <t>OPĆINSKI NAČELNIK:</t>
  </si>
  <si>
    <t>22800000</t>
  </si>
  <si>
    <t>Jn-1</t>
  </si>
  <si>
    <t>Jn-2</t>
  </si>
  <si>
    <t>Jn-3</t>
  </si>
  <si>
    <t>Jn-4</t>
  </si>
  <si>
    <t>Jn-5</t>
  </si>
  <si>
    <t>Jn-6</t>
  </si>
  <si>
    <t>Jn-7</t>
  </si>
  <si>
    <t>Jn-8</t>
  </si>
  <si>
    <t>Jn-9</t>
  </si>
  <si>
    <t>Jn-10</t>
  </si>
  <si>
    <t>Jn-11</t>
  </si>
  <si>
    <t>Jn-13</t>
  </si>
  <si>
    <t>Jn-14</t>
  </si>
  <si>
    <t>Jn-15</t>
  </si>
  <si>
    <t>Jn-16</t>
  </si>
  <si>
    <t>Jn-17</t>
  </si>
  <si>
    <t>Jn-18</t>
  </si>
  <si>
    <t>Jn-20</t>
  </si>
  <si>
    <t>Jn-21</t>
  </si>
  <si>
    <t>Jn-22</t>
  </si>
  <si>
    <t>Jn-31</t>
  </si>
  <si>
    <t>Usluge promidžbe i informiranja</t>
  </si>
  <si>
    <t>Nabava školskih knjiga i pribora</t>
  </si>
  <si>
    <t>Održavanje nerazvrstanih cesta</t>
  </si>
  <si>
    <t>Održavanje javne rasvjete</t>
  </si>
  <si>
    <t>09000000</t>
  </si>
  <si>
    <t>09132000</t>
  </si>
  <si>
    <t>90923000</t>
  </si>
  <si>
    <t>71355000</t>
  </si>
  <si>
    <t>45262700</t>
  </si>
  <si>
    <t>55300000</t>
  </si>
  <si>
    <t>45232150</t>
  </si>
  <si>
    <t>71521000</t>
  </si>
  <si>
    <t>45233120</t>
  </si>
  <si>
    <t>45000000</t>
  </si>
  <si>
    <t>85200000</t>
  </si>
  <si>
    <t>79112000</t>
  </si>
  <si>
    <t>98390000</t>
  </si>
  <si>
    <t>22111000</t>
  </si>
  <si>
    <r>
      <t>Milan Đurđević,</t>
    </r>
    <r>
      <rPr>
        <b/>
        <i/>
        <sz val="11"/>
        <color theme="1"/>
        <rFont val="Calibri"/>
        <family val="2"/>
        <charset val="238"/>
        <scheme val="minor"/>
      </rPr>
      <t xml:space="preserve"> univ.bacc.pol.</t>
    </r>
  </si>
  <si>
    <t>Izgradnja i opremanje reciklažnog dvorišta za građevinski otpad</t>
  </si>
  <si>
    <t>4500000</t>
  </si>
  <si>
    <t>Električna energija – javna rasvjeta i mrežarina</t>
  </si>
  <si>
    <t>79822500</t>
  </si>
  <si>
    <t>45233141</t>
  </si>
  <si>
    <t>45316000</t>
  </si>
  <si>
    <t>Izgradnja dječjeg  igrališta</t>
  </si>
  <si>
    <t xml:space="preserve">Na temelju članka 28. Zakona o javnoj nabavi („Narodne novine“, br. 120/16) i članka 46. Statuta Općine Biskupija ("Službeni vjesnik </t>
  </si>
  <si>
    <t xml:space="preserve">Šibensko-kninske županije br. 9/09, 4/11, 8/12, 4/13, 2/18, 5/19, 3/20 i 3/21), načelnik Općine Biskupija donosi </t>
  </si>
  <si>
    <t>planiranom početku postupka i planiranom trajanju ugovora o javnoj nabavi.</t>
  </si>
  <si>
    <t xml:space="preserve">evidencijskom broju nabave, procijenjenoj vrijednosti javne nabave, vrsti postupka javne nabave, podatke o sklapanju ugovora o javnoj nabavi, </t>
  </si>
  <si>
    <t xml:space="preserve"> PLAN</t>
  </si>
  <si>
    <t>Procijenjena vrijednost nabave u EUR</t>
  </si>
  <si>
    <t>postupak jednostavne nabave</t>
  </si>
  <si>
    <t xml:space="preserve">Rekonstrukcija doma omladine Biskupija - IV. faza </t>
  </si>
  <si>
    <t>Usluge zbrinjavanja pasa i mačaka</t>
  </si>
  <si>
    <t>Jn-23</t>
  </si>
  <si>
    <t>Jn-24</t>
  </si>
  <si>
    <t>25.</t>
  </si>
  <si>
    <t>Jn-25</t>
  </si>
  <si>
    <t>26.</t>
  </si>
  <si>
    <t>Jn-26</t>
  </si>
  <si>
    <t>Jn-27</t>
  </si>
  <si>
    <t>28.</t>
  </si>
  <si>
    <t>Jn-28</t>
  </si>
  <si>
    <t>29.</t>
  </si>
  <si>
    <t>Jn-29</t>
  </si>
  <si>
    <t>30.</t>
  </si>
  <si>
    <t>Jn-30</t>
  </si>
  <si>
    <t>32.</t>
  </si>
  <si>
    <t>Jn-32</t>
  </si>
  <si>
    <t>33.</t>
  </si>
  <si>
    <t>Jn-33</t>
  </si>
  <si>
    <t>Izrada projektne dokumentacije škola Biskupija</t>
  </si>
  <si>
    <t>71250000</t>
  </si>
  <si>
    <t>Održavanje aplikativnog programa</t>
  </si>
  <si>
    <t>72267000</t>
  </si>
  <si>
    <t>Ovaj  Plan nabave stupa na snagu danom donošenja, objavit će se na internetskim stranicama općine Biskupija i „ Službenom vjesniku Šibensko-kninske županije“, a primjenjivati će se od 01. siječnja 2024. godine.</t>
  </si>
  <si>
    <t>71243000</t>
  </si>
  <si>
    <t>nabave roba, radova i usluga za 2025. godinu</t>
  </si>
  <si>
    <t xml:space="preserve">Plan nabave donosi se za proračunsku 2025. godinu, a obuhvaća nabavu roba, radova i usluga u 2025. godini, sadrži podatke o predmetu nabave,  </t>
  </si>
  <si>
    <t>Ovim planom nabave za 2025. godinu planiraju se sljedeće nabave i to:</t>
  </si>
  <si>
    <t>Pojačano održavanje nerazvrstanih cesta u naselju Uzdolje III. Faza</t>
  </si>
  <si>
    <t>Pojačano održavanje nerazvrstanih cesta u naselju  Biskupija II.faza</t>
  </si>
  <si>
    <t>Pojačano održavanje nerazvrstanih cesta u naselju Orlić i Markovac</t>
  </si>
  <si>
    <t>Pojačano održavanje nerazvrstanih cesta u nselju Ramljane i Zvjerinac</t>
  </si>
  <si>
    <t>Pojačano održavanje zgrade Omladinskog doma Vrbnik</t>
  </si>
  <si>
    <t>19.</t>
  </si>
  <si>
    <t>Pojačano održavanje sportske dvorane Zvjerinac</t>
  </si>
  <si>
    <t>Jnb-19</t>
  </si>
  <si>
    <t>Izgradnja javne rasvjete</t>
  </si>
  <si>
    <t>34928400</t>
  </si>
  <si>
    <t>Održavanje javnih površina</t>
  </si>
  <si>
    <t>6500000</t>
  </si>
  <si>
    <t>34.</t>
  </si>
  <si>
    <t>Usluge tekućeg i investicijskog održavanja</t>
  </si>
  <si>
    <t>Jn-34</t>
  </si>
  <si>
    <t>4531000</t>
  </si>
  <si>
    <t>Sveukupno</t>
  </si>
  <si>
    <t>Usluge odvjetnika pravnog savjetnika</t>
  </si>
  <si>
    <t>35.</t>
  </si>
  <si>
    <t>Intelektualne usluge vezane za edukacije</t>
  </si>
  <si>
    <t>Jn-36</t>
  </si>
  <si>
    <t>80510000</t>
  </si>
  <si>
    <t>Grafičke i tiskarske usluge</t>
  </si>
  <si>
    <t>Klasa: 400-05/24-01/2</t>
  </si>
  <si>
    <t>Urbroj: 2182-17-02-24-01</t>
  </si>
  <si>
    <t>Orlić, 18. prosinca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</si>
</sst>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n_-;\-* #,##0.00\ _k_n_-;_-* &quot;-&quot;??\ _k_n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 applyAlignment="1">
      <alignment horizontal="justify"/>
    </xf>
    <xf numFmtId="0" fontId="0" fillId="0" borderId="0" xfId="0" applyFont="1"/>
    <xf numFmtId="0" fontId="0" fillId="0" borderId="0" xfId="0" applyFont="1" applyAlignment="1"/>
    <xf numFmtId="0" fontId="2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43" fontId="2" fillId="0" borderId="5" xfId="0" applyNumberFormat="1" applyFont="1" applyBorder="1" applyAlignment="1">
      <alignment horizontal="center" vertical="center" wrapText="1"/>
    </xf>
    <xf numFmtId="43" fontId="0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43" fontId="0" fillId="0" borderId="8" xfId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8" xfId="0" applyFill="1" applyBorder="1" applyAlignment="1">
      <alignment vertical="center" wrapText="1"/>
    </xf>
    <xf numFmtId="49" fontId="0" fillId="0" borderId="8" xfId="0" applyNumberForma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vertical="center" wrapText="1"/>
    </xf>
    <xf numFmtId="49" fontId="0" fillId="0" borderId="12" xfId="0" applyNumberFormat="1" applyFill="1" applyBorder="1" applyAlignment="1">
      <alignment horizontal="center" vertical="center" wrapText="1"/>
    </xf>
    <xf numFmtId="43" fontId="0" fillId="0" borderId="12" xfId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vertical="center" wrapText="1"/>
    </xf>
    <xf numFmtId="0" fontId="0" fillId="0" borderId="0" xfId="0" applyAlignment="1"/>
    <xf numFmtId="0" fontId="5" fillId="0" borderId="0" xfId="0" applyFont="1" applyAlignment="1">
      <alignment horizontal="center"/>
    </xf>
    <xf numFmtId="0" fontId="0" fillId="0" borderId="14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vertical="center" wrapText="1"/>
    </xf>
    <xf numFmtId="49" fontId="0" fillId="0" borderId="15" xfId="0" applyNumberFormat="1" applyFill="1" applyBorder="1" applyAlignment="1">
      <alignment horizontal="center" vertical="center" wrapText="1"/>
    </xf>
    <xf numFmtId="43" fontId="0" fillId="0" borderId="15" xfId="1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43" fontId="0" fillId="0" borderId="18" xfId="1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/>
    <xf numFmtId="0" fontId="2" fillId="0" borderId="0" xfId="0" applyFont="1" applyAlignment="1"/>
    <xf numFmtId="0" fontId="0" fillId="0" borderId="20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vertical="center" wrapText="1"/>
    </xf>
    <xf numFmtId="49" fontId="0" fillId="0" borderId="16" xfId="0" applyNumberFormat="1" applyFill="1" applyBorder="1" applyAlignment="1">
      <alignment horizontal="center" vertical="center" wrapText="1"/>
    </xf>
    <xf numFmtId="43" fontId="0" fillId="0" borderId="16" xfId="1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17" fontId="0" fillId="0" borderId="1" xfId="0" applyNumberForma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 wrapText="1"/>
    </xf>
  </cellXfs>
  <cellStyles count="2">
    <cellStyle name="Normalno" xfId="0" builtinId="0"/>
    <cellStyle name="Zarez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5"/>
  <sheetViews>
    <sheetView tabSelected="1" topLeftCell="A44" workbookViewId="0">
      <selection activeCell="F65" sqref="F65"/>
    </sheetView>
  </sheetViews>
  <sheetFormatPr defaultRowHeight="15" x14ac:dyDescent="0.25"/>
  <cols>
    <col min="1" max="1" width="4.5703125" customWidth="1"/>
    <col min="2" max="2" width="29" customWidth="1"/>
    <col min="3" max="3" width="8" customWidth="1"/>
    <col min="4" max="4" width="11.42578125" customWidth="1"/>
    <col min="5" max="5" width="12.28515625" customWidth="1"/>
    <col min="6" max="6" width="13.42578125" customWidth="1"/>
    <col min="7" max="8" width="7.5703125" customWidth="1"/>
    <col min="9" max="9" width="9.85546875" customWidth="1"/>
    <col min="10" max="10" width="13.85546875" customWidth="1"/>
    <col min="11" max="11" width="9.5703125" customWidth="1"/>
  </cols>
  <sheetData>
    <row r="1" spans="1:17" ht="15" customHeight="1" x14ac:dyDescent="0.25">
      <c r="A1" s="43" t="s">
        <v>93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3"/>
      <c r="N1" s="3"/>
      <c r="O1" s="3"/>
      <c r="P1" s="3"/>
    </row>
    <row r="2" spans="1:17" x14ac:dyDescent="0.25">
      <c r="A2" s="43" t="s">
        <v>94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8"/>
      <c r="N2" s="8"/>
      <c r="O2" s="2"/>
      <c r="P2" s="2"/>
    </row>
    <row r="3" spans="1:17" ht="18.75" x14ac:dyDescent="0.3">
      <c r="A3" s="69" t="s">
        <v>97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44"/>
      <c r="M3" s="5"/>
      <c r="N3" s="5"/>
    </row>
    <row r="4" spans="1:17" ht="15.75" x14ac:dyDescent="0.25">
      <c r="A4" s="71" t="s">
        <v>125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55"/>
      <c r="M4" s="6"/>
      <c r="N4" s="6"/>
    </row>
    <row r="5" spans="1:17" x14ac:dyDescent="0.25">
      <c r="E5" s="1"/>
    </row>
    <row r="6" spans="1:17" ht="17.45" customHeight="1" x14ac:dyDescent="0.25">
      <c r="A6" s="70" t="s">
        <v>0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56"/>
      <c r="M6" s="7"/>
      <c r="N6" s="7"/>
    </row>
    <row r="7" spans="1:17" ht="14.25" customHeight="1" x14ac:dyDescent="0.25">
      <c r="A7" s="43" t="s">
        <v>126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2"/>
      <c r="N7" s="2"/>
      <c r="O7" s="2"/>
      <c r="P7" s="2"/>
    </row>
    <row r="8" spans="1:17" x14ac:dyDescent="0.25">
      <c r="A8" s="43" t="s">
        <v>96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2"/>
      <c r="N8" s="2"/>
      <c r="O8" s="2"/>
      <c r="P8" s="2"/>
    </row>
    <row r="9" spans="1:17" x14ac:dyDescent="0.25">
      <c r="A9" s="43" t="s">
        <v>95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2"/>
      <c r="N9" s="2"/>
      <c r="O9" s="2"/>
      <c r="P9" s="2"/>
    </row>
    <row r="10" spans="1:17" ht="18.600000000000001" customHeight="1" x14ac:dyDescent="0.25">
      <c r="A10" s="70" t="s">
        <v>1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56"/>
      <c r="M10" s="7"/>
      <c r="N10" s="7"/>
      <c r="O10" s="2"/>
      <c r="P10" s="2"/>
    </row>
    <row r="11" spans="1:17" ht="15" customHeight="1" thickBot="1" x14ac:dyDescent="0.3">
      <c r="A11" s="43" t="s">
        <v>127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8"/>
      <c r="N11" s="8"/>
      <c r="O11" s="8"/>
      <c r="P11" s="8"/>
      <c r="Q11" s="8"/>
    </row>
    <row r="12" spans="1:17" ht="72" customHeight="1" thickBot="1" x14ac:dyDescent="0.3">
      <c r="A12" s="18" t="s">
        <v>30</v>
      </c>
      <c r="B12" s="15" t="s">
        <v>2</v>
      </c>
      <c r="C12" s="15" t="s">
        <v>37</v>
      </c>
      <c r="D12" s="15" t="s">
        <v>3</v>
      </c>
      <c r="E12" s="15" t="s">
        <v>98</v>
      </c>
      <c r="F12" s="15" t="s">
        <v>4</v>
      </c>
      <c r="G12" s="15" t="s">
        <v>5</v>
      </c>
      <c r="H12" s="15" t="s">
        <v>32</v>
      </c>
      <c r="I12" s="15" t="s">
        <v>6</v>
      </c>
      <c r="J12" s="15" t="s">
        <v>33</v>
      </c>
      <c r="K12" s="54" t="s">
        <v>29</v>
      </c>
      <c r="L12" s="2"/>
    </row>
    <row r="13" spans="1:17" ht="30" customHeight="1" x14ac:dyDescent="0.25">
      <c r="A13" s="20" t="s">
        <v>7</v>
      </c>
      <c r="B13" s="21" t="s">
        <v>8</v>
      </c>
      <c r="C13" s="33" t="s">
        <v>46</v>
      </c>
      <c r="D13" s="33" t="s">
        <v>45</v>
      </c>
      <c r="E13" s="24">
        <v>4800</v>
      </c>
      <c r="F13" s="25" t="s">
        <v>36</v>
      </c>
      <c r="G13" s="22"/>
      <c r="H13" s="22"/>
      <c r="I13" s="23"/>
      <c r="J13" s="23"/>
      <c r="K13" s="27"/>
      <c r="L13" s="2"/>
    </row>
    <row r="14" spans="1:17" ht="30" customHeight="1" x14ac:dyDescent="0.25">
      <c r="A14" s="13" t="s">
        <v>9</v>
      </c>
      <c r="B14" s="12" t="s">
        <v>38</v>
      </c>
      <c r="C14" s="31" t="s">
        <v>47</v>
      </c>
      <c r="D14" s="31" t="s">
        <v>71</v>
      </c>
      <c r="E14" s="10">
        <v>2680</v>
      </c>
      <c r="F14" s="26" t="s">
        <v>36</v>
      </c>
      <c r="G14" s="19"/>
      <c r="H14" s="19"/>
      <c r="I14" s="16"/>
      <c r="J14" s="16"/>
      <c r="K14" s="28"/>
      <c r="L14" s="2"/>
    </row>
    <row r="15" spans="1:17" ht="30" customHeight="1" x14ac:dyDescent="0.25">
      <c r="A15" s="13" t="s">
        <v>10</v>
      </c>
      <c r="B15" s="12" t="s">
        <v>88</v>
      </c>
      <c r="C15" s="31" t="s">
        <v>48</v>
      </c>
      <c r="D15" s="31" t="s">
        <v>71</v>
      </c>
      <c r="E15" s="10">
        <v>29000</v>
      </c>
      <c r="F15" s="26" t="s">
        <v>36</v>
      </c>
      <c r="G15" s="19"/>
      <c r="H15" s="19"/>
      <c r="I15" s="16"/>
      <c r="J15" s="16"/>
      <c r="K15" s="28"/>
      <c r="L15" s="2"/>
    </row>
    <row r="16" spans="1:17" ht="30" customHeight="1" x14ac:dyDescent="0.25">
      <c r="A16" s="13" t="s">
        <v>11</v>
      </c>
      <c r="B16" s="12" t="s">
        <v>40</v>
      </c>
      <c r="C16" s="31" t="s">
        <v>49</v>
      </c>
      <c r="D16" s="31" t="s">
        <v>72</v>
      </c>
      <c r="E16" s="10">
        <v>2000</v>
      </c>
      <c r="F16" s="26" t="s">
        <v>36</v>
      </c>
      <c r="G16" s="16"/>
      <c r="H16" s="16"/>
      <c r="I16" s="16"/>
      <c r="J16" s="16"/>
      <c r="K16" s="29"/>
      <c r="L16" s="2"/>
    </row>
    <row r="17" spans="1:12" ht="30" customHeight="1" x14ac:dyDescent="0.25">
      <c r="A17" s="13" t="s">
        <v>12</v>
      </c>
      <c r="B17" s="12" t="s">
        <v>43</v>
      </c>
      <c r="C17" s="31" t="s">
        <v>50</v>
      </c>
      <c r="D17" s="31" t="s">
        <v>73</v>
      </c>
      <c r="E17" s="10">
        <v>3200</v>
      </c>
      <c r="F17" s="26" t="s">
        <v>36</v>
      </c>
      <c r="G17" s="16" t="s">
        <v>13</v>
      </c>
      <c r="H17" s="16"/>
      <c r="I17" s="16"/>
      <c r="J17" s="16"/>
      <c r="K17" s="29"/>
      <c r="L17" s="2"/>
    </row>
    <row r="18" spans="1:12" ht="30" customHeight="1" x14ac:dyDescent="0.25">
      <c r="A18" s="14" t="s">
        <v>31</v>
      </c>
      <c r="B18" s="11" t="s">
        <v>15</v>
      </c>
      <c r="C18" s="31" t="s">
        <v>51</v>
      </c>
      <c r="D18" s="31" t="s">
        <v>74</v>
      </c>
      <c r="E18" s="10">
        <v>8000</v>
      </c>
      <c r="F18" s="26" t="s">
        <v>36</v>
      </c>
      <c r="G18" s="16"/>
      <c r="H18" s="16"/>
      <c r="I18" s="16"/>
      <c r="J18" s="16"/>
      <c r="K18" s="28"/>
      <c r="L18" s="2"/>
    </row>
    <row r="19" spans="1:12" ht="30" customHeight="1" x14ac:dyDescent="0.25">
      <c r="A19" s="13" t="s">
        <v>14</v>
      </c>
      <c r="B19" s="12" t="s">
        <v>150</v>
      </c>
      <c r="C19" s="31" t="s">
        <v>52</v>
      </c>
      <c r="D19" s="31" t="s">
        <v>89</v>
      </c>
      <c r="E19" s="10">
        <v>5000</v>
      </c>
      <c r="F19" s="26" t="s">
        <v>36</v>
      </c>
      <c r="G19" s="16"/>
      <c r="H19" s="16"/>
      <c r="I19" s="16"/>
      <c r="J19" s="16"/>
      <c r="K19" s="28"/>
      <c r="L19" s="2"/>
    </row>
    <row r="20" spans="1:12" ht="44.25" customHeight="1" thickBot="1" x14ac:dyDescent="0.3">
      <c r="A20" s="35" t="s">
        <v>16</v>
      </c>
      <c r="B20" s="42" t="s">
        <v>20</v>
      </c>
      <c r="C20" s="37" t="s">
        <v>53</v>
      </c>
      <c r="D20" s="37" t="s">
        <v>75</v>
      </c>
      <c r="E20" s="38">
        <v>4000</v>
      </c>
      <c r="F20" s="39" t="s">
        <v>36</v>
      </c>
      <c r="G20" s="40"/>
      <c r="H20" s="40"/>
      <c r="I20" s="40"/>
      <c r="J20" s="40"/>
      <c r="K20" s="41"/>
      <c r="L20" s="2"/>
    </row>
    <row r="21" spans="1:12" ht="40.5" customHeight="1" thickBot="1" x14ac:dyDescent="0.3">
      <c r="A21" s="20" t="s">
        <v>17</v>
      </c>
      <c r="B21" s="32" t="s">
        <v>21</v>
      </c>
      <c r="C21" s="33" t="s">
        <v>54</v>
      </c>
      <c r="D21" s="33" t="s">
        <v>76</v>
      </c>
      <c r="E21" s="52">
        <v>6000</v>
      </c>
      <c r="F21" s="34" t="s">
        <v>36</v>
      </c>
      <c r="G21" s="53"/>
      <c r="H21" s="23"/>
      <c r="I21" s="23"/>
      <c r="J21" s="23"/>
      <c r="K21" s="27"/>
      <c r="L21" s="2"/>
    </row>
    <row r="22" spans="1:12" ht="42.75" customHeight="1" x14ac:dyDescent="0.25">
      <c r="A22" s="13" t="s">
        <v>18</v>
      </c>
      <c r="B22" s="12" t="s">
        <v>23</v>
      </c>
      <c r="C22" s="31" t="s">
        <v>55</v>
      </c>
      <c r="D22" s="31" t="s">
        <v>77</v>
      </c>
      <c r="E22" s="10">
        <v>20000</v>
      </c>
      <c r="F22" s="34" t="s">
        <v>99</v>
      </c>
      <c r="G22" s="19"/>
      <c r="H22" s="19"/>
      <c r="I22" s="63"/>
      <c r="J22" s="19"/>
      <c r="K22" s="28"/>
      <c r="L22" s="2"/>
    </row>
    <row r="23" spans="1:12" ht="40.5" customHeight="1" x14ac:dyDescent="0.25">
      <c r="A23" s="13" t="s">
        <v>19</v>
      </c>
      <c r="B23" s="12" t="s">
        <v>128</v>
      </c>
      <c r="C23" s="31" t="s">
        <v>56</v>
      </c>
      <c r="D23" s="31" t="s">
        <v>79</v>
      </c>
      <c r="E23" s="10">
        <v>32000</v>
      </c>
      <c r="F23" s="26" t="s">
        <v>36</v>
      </c>
      <c r="G23" s="16"/>
      <c r="H23" s="16"/>
      <c r="I23" s="16"/>
      <c r="J23" s="16"/>
      <c r="K23" s="28"/>
      <c r="L23" s="2"/>
    </row>
    <row r="24" spans="1:12" ht="43.9" customHeight="1" x14ac:dyDescent="0.25">
      <c r="A24" s="13" t="s">
        <v>22</v>
      </c>
      <c r="B24" s="12" t="s">
        <v>129</v>
      </c>
      <c r="C24" s="31" t="s">
        <v>57</v>
      </c>
      <c r="D24" s="31" t="s">
        <v>79</v>
      </c>
      <c r="E24" s="10">
        <v>32000</v>
      </c>
      <c r="F24" s="26" t="s">
        <v>36</v>
      </c>
      <c r="G24" s="16"/>
      <c r="H24" s="16"/>
      <c r="I24" s="16"/>
      <c r="J24" s="16"/>
      <c r="K24" s="28"/>
      <c r="L24" s="2"/>
    </row>
    <row r="25" spans="1:12" ht="43.9" customHeight="1" x14ac:dyDescent="0.25">
      <c r="A25" s="13" t="s">
        <v>24</v>
      </c>
      <c r="B25" s="12" t="s">
        <v>130</v>
      </c>
      <c r="C25" s="31" t="s">
        <v>58</v>
      </c>
      <c r="D25" s="31" t="s">
        <v>79</v>
      </c>
      <c r="E25" s="10">
        <v>32000</v>
      </c>
      <c r="F25" s="26" t="s">
        <v>36</v>
      </c>
      <c r="G25" s="16"/>
      <c r="H25" s="16"/>
      <c r="I25" s="16"/>
      <c r="J25" s="16"/>
      <c r="K25" s="28"/>
      <c r="L25" s="2"/>
    </row>
    <row r="26" spans="1:12" ht="40.5" customHeight="1" x14ac:dyDescent="0.25">
      <c r="A26" s="13" t="s">
        <v>25</v>
      </c>
      <c r="B26" s="12" t="s">
        <v>35</v>
      </c>
      <c r="C26" s="31" t="s">
        <v>59</v>
      </c>
      <c r="D26" s="31" t="s">
        <v>78</v>
      </c>
      <c r="E26" s="10">
        <v>5440</v>
      </c>
      <c r="F26" s="26" t="s">
        <v>36</v>
      </c>
      <c r="G26" s="16"/>
      <c r="H26" s="16"/>
      <c r="I26" s="16"/>
      <c r="J26" s="16"/>
      <c r="K26" s="28"/>
      <c r="L26" s="2"/>
    </row>
    <row r="27" spans="1:12" ht="45.75" customHeight="1" x14ac:dyDescent="0.25">
      <c r="A27" s="13" t="s">
        <v>26</v>
      </c>
      <c r="B27" s="12" t="s">
        <v>41</v>
      </c>
      <c r="C27" s="31" t="s">
        <v>60</v>
      </c>
      <c r="D27" s="31" t="s">
        <v>75</v>
      </c>
      <c r="E27" s="10">
        <v>4000</v>
      </c>
      <c r="F27" s="26" t="s">
        <v>36</v>
      </c>
      <c r="G27" s="16"/>
      <c r="H27" s="16"/>
      <c r="I27" s="16"/>
      <c r="J27" s="16"/>
      <c r="K27" s="28"/>
      <c r="L27" s="2"/>
    </row>
    <row r="28" spans="1:12" ht="51.75" customHeight="1" x14ac:dyDescent="0.25">
      <c r="A28" s="13" t="s">
        <v>27</v>
      </c>
      <c r="B28" s="12" t="s">
        <v>132</v>
      </c>
      <c r="C28" s="31" t="s">
        <v>61</v>
      </c>
      <c r="D28" s="31" t="s">
        <v>80</v>
      </c>
      <c r="E28" s="10">
        <v>1600</v>
      </c>
      <c r="F28" s="26" t="s">
        <v>36</v>
      </c>
      <c r="G28" s="16"/>
      <c r="H28" s="16"/>
      <c r="I28" s="16"/>
      <c r="J28" s="16"/>
      <c r="K28" s="28"/>
      <c r="L28" s="2"/>
    </row>
    <row r="29" spans="1:12" ht="39" customHeight="1" x14ac:dyDescent="0.25">
      <c r="A29" s="13" t="s">
        <v>28</v>
      </c>
      <c r="B29" s="12" t="s">
        <v>42</v>
      </c>
      <c r="C29" s="31" t="s">
        <v>62</v>
      </c>
      <c r="D29" s="31" t="s">
        <v>124</v>
      </c>
      <c r="E29" s="10">
        <v>8000</v>
      </c>
      <c r="F29" s="26" t="s">
        <v>36</v>
      </c>
      <c r="G29" s="16"/>
      <c r="H29" s="16"/>
      <c r="I29" s="16"/>
      <c r="J29" s="16"/>
      <c r="K29" s="28"/>
      <c r="L29" s="2"/>
    </row>
    <row r="30" spans="1:12" ht="41.25" customHeight="1" x14ac:dyDescent="0.25">
      <c r="A30" s="13" t="s">
        <v>133</v>
      </c>
      <c r="B30" s="12" t="s">
        <v>134</v>
      </c>
      <c r="C30" s="31" t="s">
        <v>135</v>
      </c>
      <c r="D30" s="31" t="s">
        <v>80</v>
      </c>
      <c r="E30" s="10">
        <v>4000</v>
      </c>
      <c r="F30" s="26" t="s">
        <v>36</v>
      </c>
      <c r="G30" s="16"/>
      <c r="H30" s="16"/>
      <c r="I30" s="16"/>
      <c r="J30" s="16"/>
      <c r="K30" s="28"/>
      <c r="L30" s="2"/>
    </row>
    <row r="31" spans="1:12" ht="40.5" customHeight="1" thickBot="1" x14ac:dyDescent="0.3">
      <c r="A31" s="35">
        <v>20</v>
      </c>
      <c r="B31" s="36" t="s">
        <v>86</v>
      </c>
      <c r="C31" s="37" t="s">
        <v>63</v>
      </c>
      <c r="D31" s="31" t="s">
        <v>80</v>
      </c>
      <c r="E31" s="38">
        <v>2120</v>
      </c>
      <c r="F31" s="39" t="s">
        <v>36</v>
      </c>
      <c r="G31" s="40"/>
      <c r="H31" s="40"/>
      <c r="I31" s="40"/>
      <c r="J31" s="40"/>
      <c r="K31" s="41"/>
      <c r="L31" s="2"/>
    </row>
    <row r="32" spans="1:12" ht="43.5" customHeight="1" x14ac:dyDescent="0.25">
      <c r="A32" s="20">
        <v>21</v>
      </c>
      <c r="B32" s="32" t="s">
        <v>101</v>
      </c>
      <c r="C32" s="33" t="s">
        <v>64</v>
      </c>
      <c r="D32" s="33" t="s">
        <v>81</v>
      </c>
      <c r="E32" s="24">
        <v>8000</v>
      </c>
      <c r="F32" s="34" t="s">
        <v>36</v>
      </c>
      <c r="G32" s="23"/>
      <c r="H32" s="23"/>
      <c r="I32" s="23"/>
      <c r="J32" s="23"/>
      <c r="K32" s="27"/>
      <c r="L32" s="2"/>
    </row>
    <row r="33" spans="1:12" ht="42.75" customHeight="1" x14ac:dyDescent="0.25">
      <c r="A33" s="13">
        <v>22</v>
      </c>
      <c r="B33" s="12" t="s">
        <v>100</v>
      </c>
      <c r="C33" s="31" t="s">
        <v>65</v>
      </c>
      <c r="D33" s="31" t="s">
        <v>75</v>
      </c>
      <c r="E33" s="10">
        <v>4000</v>
      </c>
      <c r="F33" s="26" t="s">
        <v>36</v>
      </c>
      <c r="G33" s="16"/>
      <c r="H33" s="16"/>
      <c r="I33" s="16"/>
      <c r="J33" s="16"/>
      <c r="K33" s="28"/>
      <c r="L33" s="2"/>
    </row>
    <row r="34" spans="1:12" ht="43.5" customHeight="1" x14ac:dyDescent="0.25">
      <c r="A34" s="13">
        <v>23</v>
      </c>
      <c r="B34" s="46" t="s">
        <v>131</v>
      </c>
      <c r="C34" s="31" t="s">
        <v>102</v>
      </c>
      <c r="D34" s="31" t="s">
        <v>79</v>
      </c>
      <c r="E34" s="10">
        <v>34560</v>
      </c>
      <c r="F34" s="26" t="s">
        <v>36</v>
      </c>
      <c r="G34" s="16"/>
      <c r="H34" s="16"/>
      <c r="I34" s="16"/>
      <c r="J34" s="16"/>
      <c r="K34" s="28"/>
      <c r="L34" s="2"/>
    </row>
    <row r="35" spans="1:12" ht="30" customHeight="1" x14ac:dyDescent="0.25">
      <c r="A35" s="45">
        <v>24</v>
      </c>
      <c r="B35" s="46" t="s">
        <v>145</v>
      </c>
      <c r="C35" s="31" t="s">
        <v>103</v>
      </c>
      <c r="D35" s="47" t="s">
        <v>82</v>
      </c>
      <c r="E35" s="48">
        <v>16000</v>
      </c>
      <c r="F35" s="49" t="s">
        <v>36</v>
      </c>
      <c r="G35" s="50"/>
      <c r="H35" s="50"/>
      <c r="I35" s="50"/>
      <c r="J35" s="50"/>
      <c r="K35" s="51"/>
      <c r="L35" s="2"/>
    </row>
    <row r="36" spans="1:12" ht="30" customHeight="1" x14ac:dyDescent="0.25">
      <c r="A36" s="13" t="s">
        <v>104</v>
      </c>
      <c r="B36" s="12" t="s">
        <v>119</v>
      </c>
      <c r="C36" s="31" t="s">
        <v>105</v>
      </c>
      <c r="D36" s="31" t="s">
        <v>120</v>
      </c>
      <c r="E36" s="10">
        <v>12000</v>
      </c>
      <c r="F36" s="49" t="s">
        <v>36</v>
      </c>
      <c r="G36" s="16"/>
      <c r="H36" s="16"/>
      <c r="I36" s="16"/>
      <c r="J36" s="16"/>
      <c r="K36" s="28"/>
      <c r="L36" s="2"/>
    </row>
    <row r="37" spans="1:12" ht="44.25" customHeight="1" x14ac:dyDescent="0.25">
      <c r="A37" s="57" t="s">
        <v>106</v>
      </c>
      <c r="B37" s="58" t="s">
        <v>136</v>
      </c>
      <c r="C37" s="59" t="s">
        <v>107</v>
      </c>
      <c r="D37" s="31" t="s">
        <v>137</v>
      </c>
      <c r="E37" s="60">
        <v>1600</v>
      </c>
      <c r="F37" s="49" t="s">
        <v>36</v>
      </c>
      <c r="G37" s="61"/>
      <c r="H37" s="61"/>
      <c r="I37" s="61"/>
      <c r="J37" s="61"/>
      <c r="K37" s="62"/>
      <c r="L37" s="2"/>
    </row>
    <row r="38" spans="1:12" ht="45" customHeight="1" x14ac:dyDescent="0.25">
      <c r="A38" s="57">
        <v>27</v>
      </c>
      <c r="B38" s="12" t="s">
        <v>67</v>
      </c>
      <c r="C38" s="59" t="s">
        <v>108</v>
      </c>
      <c r="D38" s="31" t="s">
        <v>83</v>
      </c>
      <c r="E38" s="10">
        <v>6800</v>
      </c>
      <c r="F38" s="49" t="s">
        <v>36</v>
      </c>
      <c r="G38" s="16"/>
      <c r="H38" s="16"/>
      <c r="I38" s="16"/>
      <c r="J38" s="16"/>
      <c r="K38" s="28"/>
      <c r="L38" s="2"/>
    </row>
    <row r="39" spans="1:12" ht="42.75" customHeight="1" x14ac:dyDescent="0.25">
      <c r="A39" s="57" t="s">
        <v>109</v>
      </c>
      <c r="B39" s="12" t="s">
        <v>68</v>
      </c>
      <c r="C39" s="59" t="s">
        <v>110</v>
      </c>
      <c r="D39" s="31" t="s">
        <v>84</v>
      </c>
      <c r="E39" s="10">
        <v>4800</v>
      </c>
      <c r="F39" s="49" t="s">
        <v>36</v>
      </c>
      <c r="G39" s="16"/>
      <c r="H39" s="16"/>
      <c r="I39" s="16"/>
      <c r="J39" s="16"/>
      <c r="K39" s="28"/>
      <c r="L39" s="2"/>
    </row>
    <row r="40" spans="1:12" ht="41.25" customHeight="1" x14ac:dyDescent="0.25">
      <c r="A40" s="57" t="s">
        <v>111</v>
      </c>
      <c r="B40" s="12" t="s">
        <v>69</v>
      </c>
      <c r="C40" s="59" t="s">
        <v>112</v>
      </c>
      <c r="D40" s="31" t="s">
        <v>90</v>
      </c>
      <c r="E40" s="10">
        <v>25000</v>
      </c>
      <c r="F40" s="49" t="s">
        <v>36</v>
      </c>
      <c r="G40" s="16"/>
      <c r="H40" s="16"/>
      <c r="I40" s="16"/>
      <c r="J40" s="16"/>
      <c r="K40" s="28"/>
      <c r="L40" s="2"/>
    </row>
    <row r="41" spans="1:12" ht="51" customHeight="1" x14ac:dyDescent="0.25">
      <c r="A41" s="57" t="s">
        <v>113</v>
      </c>
      <c r="B41" s="58" t="s">
        <v>70</v>
      </c>
      <c r="C41" s="59" t="s">
        <v>114</v>
      </c>
      <c r="D41" s="59" t="s">
        <v>91</v>
      </c>
      <c r="E41" s="60">
        <v>8000</v>
      </c>
      <c r="F41" s="49" t="s">
        <v>36</v>
      </c>
      <c r="G41" s="61"/>
      <c r="H41" s="61"/>
      <c r="I41" s="61"/>
      <c r="J41" s="61"/>
      <c r="K41" s="62"/>
      <c r="L41" s="2"/>
    </row>
    <row r="42" spans="1:12" ht="39" customHeight="1" x14ac:dyDescent="0.25">
      <c r="A42" s="45" t="s">
        <v>39</v>
      </c>
      <c r="B42" s="46" t="s">
        <v>92</v>
      </c>
      <c r="C42" s="47" t="s">
        <v>66</v>
      </c>
      <c r="D42" s="47" t="s">
        <v>87</v>
      </c>
      <c r="E42" s="48">
        <v>1600</v>
      </c>
      <c r="F42" s="49" t="s">
        <v>36</v>
      </c>
      <c r="G42" s="50"/>
      <c r="H42" s="50"/>
      <c r="I42" s="50"/>
      <c r="J42" s="50"/>
      <c r="K42" s="51"/>
      <c r="L42" s="2"/>
    </row>
    <row r="43" spans="1:12" ht="45.75" customHeight="1" x14ac:dyDescent="0.25">
      <c r="A43" s="45" t="s">
        <v>115</v>
      </c>
      <c r="B43" s="46" t="s">
        <v>121</v>
      </c>
      <c r="C43" s="47" t="s">
        <v>116</v>
      </c>
      <c r="D43" s="31" t="s">
        <v>122</v>
      </c>
      <c r="E43" s="48">
        <v>1400</v>
      </c>
      <c r="F43" s="64" t="s">
        <v>36</v>
      </c>
      <c r="G43" s="50"/>
      <c r="H43" s="50"/>
      <c r="I43" s="50"/>
      <c r="J43" s="50"/>
      <c r="K43" s="51"/>
      <c r="L43" s="2"/>
    </row>
    <row r="44" spans="1:12" ht="39" customHeight="1" x14ac:dyDescent="0.25">
      <c r="A44" s="45" t="s">
        <v>117</v>
      </c>
      <c r="B44" s="46" t="s">
        <v>138</v>
      </c>
      <c r="C44" s="47" t="s">
        <v>118</v>
      </c>
      <c r="D44" s="47" t="s">
        <v>139</v>
      </c>
      <c r="E44" s="48">
        <v>8000</v>
      </c>
      <c r="F44" s="64" t="s">
        <v>36</v>
      </c>
      <c r="G44" s="50"/>
      <c r="H44" s="50"/>
      <c r="I44" s="50"/>
      <c r="J44" s="50"/>
      <c r="K44" s="51"/>
      <c r="L44" s="2"/>
    </row>
    <row r="45" spans="1:12" ht="39" customHeight="1" thickBot="1" x14ac:dyDescent="0.3">
      <c r="A45" s="45" t="s">
        <v>140</v>
      </c>
      <c r="B45" s="46" t="s">
        <v>141</v>
      </c>
      <c r="C45" s="47" t="s">
        <v>142</v>
      </c>
      <c r="D45" s="47" t="s">
        <v>143</v>
      </c>
      <c r="E45" s="48">
        <v>6000</v>
      </c>
      <c r="F45" s="64" t="s">
        <v>36</v>
      </c>
      <c r="G45" s="50"/>
      <c r="H45" s="50"/>
      <c r="I45" s="50"/>
      <c r="J45" s="50"/>
      <c r="K45" s="51"/>
      <c r="L45" s="2"/>
    </row>
    <row r="46" spans="1:12" ht="45.75" customHeight="1" thickBot="1" x14ac:dyDescent="0.3">
      <c r="A46" s="45" t="s">
        <v>146</v>
      </c>
      <c r="B46" s="67" t="s">
        <v>147</v>
      </c>
      <c r="C46" s="47" t="s">
        <v>148</v>
      </c>
      <c r="D46" s="47" t="s">
        <v>149</v>
      </c>
      <c r="E46" s="48">
        <v>6000</v>
      </c>
      <c r="F46" s="64" t="s">
        <v>36</v>
      </c>
      <c r="G46" s="50"/>
      <c r="H46" s="50"/>
      <c r="I46" s="50"/>
      <c r="J46" s="50"/>
      <c r="K46" s="51"/>
      <c r="L46" s="2"/>
    </row>
    <row r="47" spans="1:12" ht="30" customHeight="1" thickBot="1" x14ac:dyDescent="0.3">
      <c r="A47" s="66"/>
      <c r="B47" s="46" t="s">
        <v>144</v>
      </c>
      <c r="C47" s="15"/>
      <c r="D47" s="17"/>
      <c r="E47" s="9">
        <f>SUM(E13:E46)</f>
        <v>349600</v>
      </c>
      <c r="F47" s="17"/>
      <c r="G47" s="17"/>
      <c r="H47" s="17"/>
      <c r="I47" s="17"/>
      <c r="J47" s="17"/>
      <c r="K47" s="30"/>
      <c r="L47" s="2"/>
    </row>
    <row r="48" spans="1:12" ht="16.149999999999999" customHeight="1" x14ac:dyDescent="0.25">
      <c r="B48" s="65"/>
    </row>
    <row r="49" spans="1:11" x14ac:dyDescent="0.25">
      <c r="A49" s="70" t="s">
        <v>34</v>
      </c>
      <c r="B49" s="70"/>
      <c r="C49" s="70"/>
      <c r="D49" s="70"/>
      <c r="E49" s="70"/>
      <c r="F49" s="70"/>
      <c r="G49" s="70"/>
      <c r="H49" s="70"/>
      <c r="I49" s="70"/>
      <c r="J49" s="70"/>
      <c r="K49" s="70"/>
    </row>
    <row r="50" spans="1:11" ht="29.25" customHeight="1" x14ac:dyDescent="0.25">
      <c r="A50" s="72" t="s">
        <v>123</v>
      </c>
      <c r="B50" s="72"/>
      <c r="C50" s="72"/>
      <c r="D50" s="72"/>
      <c r="E50" s="72"/>
      <c r="F50" s="72"/>
      <c r="G50" s="72"/>
      <c r="H50" s="72"/>
      <c r="I50" s="72"/>
      <c r="J50" s="72"/>
      <c r="K50" s="72"/>
    </row>
    <row r="51" spans="1:11" x14ac:dyDescent="0.25">
      <c r="B51" s="2"/>
    </row>
    <row r="52" spans="1:11" x14ac:dyDescent="0.25">
      <c r="A52" s="4" t="s">
        <v>151</v>
      </c>
      <c r="B52" s="2"/>
    </row>
    <row r="53" spans="1:11" x14ac:dyDescent="0.25">
      <c r="A53" s="4" t="s">
        <v>152</v>
      </c>
      <c r="B53" s="2"/>
      <c r="I53" s="70" t="s">
        <v>44</v>
      </c>
      <c r="J53" s="70"/>
      <c r="K53" s="70"/>
    </row>
    <row r="54" spans="1:11" x14ac:dyDescent="0.25">
      <c r="A54" s="4" t="s">
        <v>153</v>
      </c>
      <c r="I54" s="70" t="s">
        <v>85</v>
      </c>
      <c r="J54" s="70"/>
      <c r="K54" s="70"/>
    </row>
    <row r="55" spans="1:11" x14ac:dyDescent="0.25">
      <c r="J55" s="68"/>
      <c r="K55" s="68"/>
    </row>
  </sheetData>
  <mergeCells count="9">
    <mergeCell ref="J55:K55"/>
    <mergeCell ref="A3:K3"/>
    <mergeCell ref="I54:K54"/>
    <mergeCell ref="A4:K4"/>
    <mergeCell ref="A6:K6"/>
    <mergeCell ref="A10:K10"/>
    <mergeCell ref="I53:K53"/>
    <mergeCell ref="A50:K50"/>
    <mergeCell ref="A49:K4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Procelnik</cp:lastModifiedBy>
  <cp:lastPrinted>2023-12-20T12:10:15Z</cp:lastPrinted>
  <dcterms:created xsi:type="dcterms:W3CDTF">2018-01-08T08:29:32Z</dcterms:created>
  <dcterms:modified xsi:type="dcterms:W3CDTF">2024-12-18T08:42:25Z</dcterms:modified>
</cp:coreProperties>
</file>